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705" windowWidth="8520" windowHeight="9360" tabRatio="725"/>
  </bookViews>
  <sheets>
    <sheet name="1ER. TRIMESTRE_2015" sheetId="67" r:id="rId1"/>
  </sheets>
  <definedNames>
    <definedName name="_xlnm.Print_Area" localSheetId="0">'1ER. TRIMESTRE_2015'!$A$1:$L$54</definedName>
  </definedNames>
  <calcPr calcId="145621"/>
</workbook>
</file>

<file path=xl/calcChain.xml><?xml version="1.0" encoding="utf-8"?>
<calcChain xmlns="http://schemas.openxmlformats.org/spreadsheetml/2006/main">
  <c r="G47" i="67" l="1"/>
  <c r="J34" i="67" l="1"/>
  <c r="G34" i="67"/>
  <c r="I50" i="67" l="1"/>
  <c r="F50" i="67"/>
  <c r="E50" i="67"/>
  <c r="J47" i="67"/>
  <c r="H50" i="67"/>
  <c r="J21" i="67"/>
  <c r="G21" i="67"/>
  <c r="G50" i="67" l="1"/>
  <c r="J50" i="67"/>
</calcChain>
</file>

<file path=xl/sharedStrings.xml><?xml version="1.0" encoding="utf-8"?>
<sst xmlns="http://schemas.openxmlformats.org/spreadsheetml/2006/main" count="19" uniqueCount="16">
  <si>
    <t>ESTADOS PRESUPUESTARIOS DEL SECTOR PARAESTATAL</t>
  </si>
  <si>
    <t>MODIFICADO</t>
  </si>
  <si>
    <t>DEVENGADO</t>
  </si>
  <si>
    <t>12 PD PP CAJA DE PREVISIÓN DE LA POLICÍA PREVENTIVA DEL DISTRITO FEDERAL</t>
  </si>
  <si>
    <t>(CIFRAS EN MILES DE PESOS)</t>
  </si>
  <si>
    <t>AMPLIACIONES</t>
  </si>
  <si>
    <t>TRANSFERENCIAS, ASIGNACIONES, SUBSIDIOS Y OTRAS AYUDAS</t>
  </si>
  <si>
    <t>INGRESOS</t>
  </si>
  <si>
    <t>ESTIMADOS</t>
  </si>
  <si>
    <t>Y REDUCCIONES</t>
  </si>
  <si>
    <t>RECAUDADO</t>
  </si>
  <si>
    <t>DIFERENCIA</t>
  </si>
  <si>
    <t>6= 5 -1</t>
  </si>
  <si>
    <t>CUOTAS Y APORTACIONES DE SEGURIDAD SOCIAL</t>
  </si>
  <si>
    <t>INGRESOS POR VENTA DE BIENES Y SERVICIOS</t>
  </si>
  <si>
    <t>ESTADO ANALÍTICO DE INGRESOS  POR RUBRO ENERO-MARZO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</si>
</sst>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[$€];[Red]\-#,##0[$€]"/>
    <numFmt numFmtId="165" formatCode="#,##0.0_);[Black]\(#,##0.0\)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sz val="8"/>
      <name val="Palatino Linotype"/>
      <family val="1"/>
    </font>
    <font>
      <sz val="6"/>
      <name val="Palatino Linotype"/>
      <family val="1"/>
    </font>
    <font>
      <sz val="10"/>
      <name val="Palatino Linotype"/>
      <family val="1"/>
    </font>
    <font>
      <sz val="6"/>
      <name val="Gotham Rounded Book"/>
      <family val="3"/>
    </font>
    <font>
      <b/>
      <sz val="6"/>
      <name val="Gotham Rounded Book"/>
      <family val="3"/>
    </font>
    <font>
      <sz val="8"/>
      <name val="Gotham Rounded Book"/>
      <family val="3"/>
    </font>
    <font>
      <sz val="10"/>
      <name val="Gotham Rounded Book"/>
      <family val="3"/>
    </font>
    <font>
      <sz val="10"/>
      <color indexed="8"/>
      <name val="Arial"/>
      <family val="2"/>
    </font>
    <font>
      <sz val="7"/>
      <name val="Gotham Rounded Book"/>
      <family val="3"/>
    </font>
    <font>
      <sz val="5"/>
      <name val="Gotham Rounded Book"/>
      <family val="3"/>
    </font>
    <font>
      <b/>
      <sz val="9"/>
      <name val="Gotham Rounded Book"/>
    </font>
    <font>
      <b/>
      <sz val="8"/>
      <name val="Gotham Rounded Book"/>
      <family val="3"/>
    </font>
    <font>
      <b/>
      <sz val="8"/>
      <name val="Arial"/>
      <family val="2"/>
    </font>
    <font>
      <b/>
      <sz val="5"/>
      <color theme="1"/>
      <name val="Gotham Rounded Book"/>
      <family val="3"/>
    </font>
    <font>
      <b/>
      <sz val="9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8D628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17">
    <xf numFmtId="0" fontId="0" fillId="0" borderId="0"/>
    <xf numFmtId="0" fontId="2" fillId="0" borderId="0"/>
    <xf numFmtId="164" fontId="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2" fillId="0" borderId="0"/>
    <xf numFmtId="0" fontId="11" fillId="0" borderId="0">
      <alignment vertical="top"/>
    </xf>
  </cellStyleXfs>
  <cellXfs count="47">
    <xf numFmtId="0" fontId="0" fillId="0" borderId="0" xfId="0"/>
    <xf numFmtId="0" fontId="5" fillId="0" borderId="0" xfId="14" applyFont="1"/>
    <xf numFmtId="0" fontId="6" fillId="0" borderId="0" xfId="14" applyFont="1"/>
    <xf numFmtId="0" fontId="5" fillId="0" borderId="0" xfId="1" applyFont="1" applyFill="1" applyAlignment="1">
      <alignment vertical="center"/>
    </xf>
    <xf numFmtId="0" fontId="4" fillId="0" borderId="0" xfId="1" applyFont="1" applyFill="1" applyAlignment="1">
      <alignment vertical="center"/>
    </xf>
    <xf numFmtId="0" fontId="9" fillId="0" borderId="0" xfId="1" applyFont="1" applyAlignment="1">
      <alignment vertical="center"/>
    </xf>
    <xf numFmtId="0" fontId="7" fillId="0" borderId="0" xfId="14" applyFont="1"/>
    <xf numFmtId="0" fontId="10" fillId="0" borderId="0" xfId="14" applyFont="1"/>
    <xf numFmtId="0" fontId="12" fillId="0" borderId="0" xfId="1" applyFont="1" applyAlignment="1">
      <alignment vertical="center"/>
    </xf>
    <xf numFmtId="0" fontId="15" fillId="0" borderId="0" xfId="14" applyFont="1"/>
    <xf numFmtId="0" fontId="9" fillId="0" borderId="0" xfId="14" applyFont="1"/>
    <xf numFmtId="0" fontId="9" fillId="0" borderId="0" xfId="14" applyFont="1" applyAlignment="1">
      <alignment vertical="center"/>
    </xf>
    <xf numFmtId="0" fontId="13" fillId="0" borderId="0" xfId="1" applyFont="1" applyBorder="1" applyAlignment="1">
      <alignment vertical="center"/>
    </xf>
    <xf numFmtId="165" fontId="13" fillId="0" borderId="0" xfId="1" applyNumberFormat="1" applyFont="1" applyFill="1" applyBorder="1" applyAlignment="1">
      <alignment vertical="center"/>
    </xf>
    <xf numFmtId="0" fontId="13" fillId="0" borderId="0" xfId="1" applyFont="1" applyFill="1" applyBorder="1" applyAlignment="1">
      <alignment vertical="center"/>
    </xf>
    <xf numFmtId="0" fontId="13" fillId="0" borderId="1" xfId="1" applyFont="1" applyBorder="1" applyAlignment="1">
      <alignment vertical="center"/>
    </xf>
    <xf numFmtId="0" fontId="13" fillId="0" borderId="1" xfId="1" applyFont="1" applyFill="1" applyBorder="1" applyAlignment="1">
      <alignment vertical="center"/>
    </xf>
    <xf numFmtId="0" fontId="17" fillId="0" borderId="0" xfId="0" applyFont="1" applyFill="1" applyAlignment="1">
      <alignment horizontal="right" vertical="center"/>
    </xf>
    <xf numFmtId="0" fontId="14" fillId="2" borderId="0" xfId="1" applyFont="1" applyFill="1" applyAlignment="1">
      <alignment vertical="center" wrapText="1"/>
    </xf>
    <xf numFmtId="0" fontId="19" fillId="0" borderId="0" xfId="14" applyFont="1" applyBorder="1" applyAlignment="1">
      <alignment vertical="center"/>
    </xf>
    <xf numFmtId="0" fontId="19" fillId="0" borderId="0" xfId="14" applyFont="1" applyBorder="1" applyAlignment="1">
      <alignment horizontal="centerContinuous" vertical="center"/>
    </xf>
    <xf numFmtId="0" fontId="19" fillId="0" borderId="0" xfId="14" applyFont="1"/>
    <xf numFmtId="0" fontId="19" fillId="0" borderId="0" xfId="1" applyFont="1" applyFill="1" applyBorder="1" applyAlignment="1">
      <alignment vertical="center"/>
    </xf>
    <xf numFmtId="165" fontId="7" fillId="0" borderId="0" xfId="14" applyNumberFormat="1" applyFont="1" applyFill="1" applyBorder="1" applyAlignment="1" applyProtection="1">
      <alignment horizontal="center" vertical="center"/>
      <protection locked="0"/>
    </xf>
    <xf numFmtId="0" fontId="19" fillId="0" borderId="2" xfId="14" applyFont="1" applyBorder="1" applyAlignment="1">
      <alignment vertical="center"/>
    </xf>
    <xf numFmtId="0" fontId="7" fillId="0" borderId="0" xfId="14" applyFont="1" applyBorder="1" applyAlignment="1" applyProtection="1">
      <alignment vertical="center"/>
      <protection locked="0"/>
    </xf>
    <xf numFmtId="0" fontId="7" fillId="0" borderId="0" xfId="14" applyFont="1" applyBorder="1" applyAlignment="1" applyProtection="1">
      <alignment horizontal="center" vertical="center"/>
      <protection locked="0"/>
    </xf>
    <xf numFmtId="40" fontId="7" fillId="0" borderId="0" xfId="14" applyNumberFormat="1" applyFont="1" applyFill="1" applyBorder="1" applyAlignment="1" applyProtection="1">
      <alignment vertical="center"/>
      <protection locked="0"/>
    </xf>
    <xf numFmtId="0" fontId="7" fillId="0" borderId="1" xfId="14" applyFont="1" applyBorder="1" applyAlignment="1" applyProtection="1">
      <alignment vertical="center"/>
      <protection locked="0"/>
    </xf>
    <xf numFmtId="40" fontId="7" fillId="0" borderId="1" xfId="14" applyNumberFormat="1" applyFont="1" applyFill="1" applyBorder="1" applyAlignment="1" applyProtection="1">
      <alignment vertical="center"/>
      <protection locked="0"/>
    </xf>
    <xf numFmtId="0" fontId="8" fillId="3" borderId="0" xfId="14" applyFont="1" applyFill="1" applyBorder="1" applyAlignment="1" applyProtection="1">
      <alignment vertical="center"/>
      <protection locked="0"/>
    </xf>
    <xf numFmtId="0" fontId="8" fillId="3" borderId="0" xfId="14" applyFont="1" applyFill="1" applyBorder="1" applyAlignment="1" applyProtection="1">
      <alignment horizontal="center" vertical="center"/>
      <protection locked="0"/>
    </xf>
    <xf numFmtId="0" fontId="8" fillId="3" borderId="0" xfId="14" applyFont="1" applyFill="1" applyBorder="1" applyAlignment="1" applyProtection="1">
      <alignment horizontal="centerContinuous" vertical="center"/>
      <protection locked="0"/>
    </xf>
    <xf numFmtId="0" fontId="16" fillId="3" borderId="0" xfId="14" applyFont="1" applyFill="1" applyBorder="1" applyAlignment="1" applyProtection="1">
      <alignment horizontal="center" vertical="center"/>
      <protection locked="0"/>
    </xf>
    <xf numFmtId="0" fontId="16" fillId="3" borderId="0" xfId="14" applyFont="1" applyFill="1" applyBorder="1" applyAlignment="1" applyProtection="1">
      <alignment horizontal="centerContinuous" vertical="center"/>
      <protection locked="0"/>
    </xf>
    <xf numFmtId="0" fontId="16" fillId="0" borderId="0" xfId="14" applyFont="1" applyBorder="1" applyAlignment="1" applyProtection="1">
      <alignment vertical="center"/>
    </xf>
    <xf numFmtId="0" fontId="19" fillId="0" borderId="0" xfId="14" applyFont="1" applyBorder="1" applyAlignment="1" applyProtection="1">
      <alignment vertical="center"/>
      <protection locked="0"/>
    </xf>
    <xf numFmtId="0" fontId="19" fillId="0" borderId="0" xfId="14" quotePrefix="1" applyFont="1" applyBorder="1" applyAlignment="1" applyProtection="1">
      <alignment horizontal="left" vertical="center"/>
      <protection locked="0"/>
    </xf>
    <xf numFmtId="165" fontId="19" fillId="0" borderId="0" xfId="14" applyNumberFormat="1" applyFont="1" applyFill="1" applyBorder="1" applyAlignment="1" applyProtection="1">
      <alignment vertical="center"/>
      <protection locked="0"/>
    </xf>
    <xf numFmtId="0" fontId="19" fillId="0" borderId="0" xfId="14" applyFont="1" applyBorder="1" applyAlignment="1" applyProtection="1">
      <alignment vertical="center"/>
    </xf>
    <xf numFmtId="0" fontId="19" fillId="0" borderId="1" xfId="14" applyFont="1" applyBorder="1" applyAlignment="1" applyProtection="1">
      <alignment vertical="center"/>
      <protection locked="0"/>
    </xf>
    <xf numFmtId="0" fontId="19" fillId="0" borderId="1" xfId="14" quotePrefix="1" applyFont="1" applyBorder="1" applyAlignment="1" applyProtection="1">
      <alignment horizontal="left" vertical="center"/>
      <protection locked="0"/>
    </xf>
    <xf numFmtId="165" fontId="19" fillId="0" borderId="1" xfId="14" applyNumberFormat="1" applyFont="1" applyFill="1" applyBorder="1" applyAlignment="1" applyProtection="1">
      <alignment vertical="center"/>
      <protection locked="0"/>
    </xf>
    <xf numFmtId="0" fontId="19" fillId="0" borderId="0" xfId="14" applyFont="1" applyBorder="1" applyAlignment="1" applyProtection="1">
      <alignment horizontal="centerContinuous" vertical="center"/>
      <protection locked="0"/>
    </xf>
    <xf numFmtId="0" fontId="19" fillId="0" borderId="0" xfId="14" quotePrefix="1" applyFont="1" applyBorder="1" applyAlignment="1" applyProtection="1">
      <alignment horizontal="centerContinuous" vertical="center"/>
      <protection locked="0"/>
    </xf>
    <xf numFmtId="165" fontId="16" fillId="0" borderId="0" xfId="14" applyNumberFormat="1" applyFont="1" applyFill="1" applyBorder="1" applyAlignment="1" applyProtection="1">
      <alignment horizontal="center" vertical="center"/>
      <protection locked="0"/>
    </xf>
    <xf numFmtId="0" fontId="18" fillId="3" borderId="0" xfId="1" applyFont="1" applyFill="1" applyAlignment="1">
      <alignment horizontal="center" vertical="center" wrapText="1"/>
    </xf>
  </cellXfs>
  <cellStyles count="17">
    <cellStyle name="Euro" xfId="2"/>
    <cellStyle name="Normal" xfId="0" builtinId="0"/>
    <cellStyle name="Normal 2" xfId="1"/>
    <cellStyle name="Normal 2 2" xfId="3"/>
    <cellStyle name="Normal 2 3" xfId="4"/>
    <cellStyle name="Normal 2 4" xfId="16"/>
    <cellStyle name="Normal 3" xfId="5"/>
    <cellStyle name="Normal 3 2" xfId="6"/>
    <cellStyle name="Normal 3 3" xfId="7"/>
    <cellStyle name="Normal 3 4" xfId="8"/>
    <cellStyle name="Normal 4" xfId="9"/>
    <cellStyle name="Normal 4 2" xfId="10"/>
    <cellStyle name="Normal 5" xfId="11"/>
    <cellStyle name="Normal 6" xfId="12"/>
    <cellStyle name="Normal 7" xfId="13"/>
    <cellStyle name="Normal 8" xfId="15"/>
    <cellStyle name="Normal_Invi_07_LEER" xfId="14"/>
  </cellStyles>
  <dxfs count="0"/>
  <tableStyles count="0" defaultTableStyle="TableStyleMedium9" defaultPivotStyle="PivotStyleLight16"/>
  <colors>
    <mruColors>
      <color rgb="FFF8D628"/>
      <color rgb="FF75A729"/>
      <color rgb="FFC2D69B"/>
      <color rgb="FFCCCC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14653</xdr:colOff>
      <xdr:row>52</xdr:row>
      <xdr:rowOff>124127</xdr:rowOff>
    </xdr:from>
    <xdr:to>
      <xdr:col>10</xdr:col>
      <xdr:colOff>146538</xdr:colOff>
      <xdr:row>53</xdr:row>
      <xdr:rowOff>58615</xdr:rowOff>
    </xdr:to>
    <xdr:grpSp>
      <xdr:nvGrpSpPr>
        <xdr:cNvPr id="2" name="34 Grupo"/>
        <xdr:cNvGrpSpPr/>
      </xdr:nvGrpSpPr>
      <xdr:grpSpPr>
        <a:xfrm>
          <a:off x="14653" y="7033415"/>
          <a:ext cx="8316058" cy="81027"/>
          <a:chOff x="-24" y="1214414"/>
          <a:chExt cx="8858304" cy="71438"/>
        </a:xfrm>
      </xdr:grpSpPr>
      <xdr:sp macro="" textlink="">
        <xdr:nvSpPr>
          <xdr:cNvPr id="3" name="27 Rectángulo"/>
          <xdr:cNvSpPr/>
        </xdr:nvSpPr>
        <xdr:spPr>
          <a:xfrm>
            <a:off x="-24" y="1214414"/>
            <a:ext cx="714380" cy="71438"/>
          </a:xfrm>
          <a:prstGeom prst="rect">
            <a:avLst/>
          </a:prstGeom>
          <a:solidFill>
            <a:schemeClr val="bg1">
              <a:lumMod val="6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MX"/>
          </a:p>
        </xdr:txBody>
      </xdr:sp>
      <xdr:sp macro="" textlink="">
        <xdr:nvSpPr>
          <xdr:cNvPr id="4" name="28 Rectángulo"/>
          <xdr:cNvSpPr/>
        </xdr:nvSpPr>
        <xdr:spPr>
          <a:xfrm>
            <a:off x="1071546" y="1214414"/>
            <a:ext cx="7786734" cy="71438"/>
          </a:xfrm>
          <a:prstGeom prst="rect">
            <a:avLst/>
          </a:prstGeom>
          <a:solidFill>
            <a:schemeClr val="bg1">
              <a:lumMod val="6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MX"/>
          </a:p>
        </xdr:txBody>
      </xdr:sp>
      <xdr:sp macro="" textlink="">
        <xdr:nvSpPr>
          <xdr:cNvPr id="5" name="29 Rectángulo"/>
          <xdr:cNvSpPr/>
        </xdr:nvSpPr>
        <xdr:spPr>
          <a:xfrm>
            <a:off x="714356" y="1214414"/>
            <a:ext cx="357190" cy="71438"/>
          </a:xfrm>
          <a:prstGeom prst="rect">
            <a:avLst/>
          </a:prstGeom>
          <a:solidFill>
            <a:srgbClr val="FFC00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MX"/>
          </a:p>
        </xdr:txBody>
      </xdr:sp>
    </xdr:grpSp>
    <xdr:clientData/>
  </xdr:twoCellAnchor>
  <xdr:twoCellAnchor>
    <xdr:from>
      <xdr:col>1</xdr:col>
      <xdr:colOff>820615</xdr:colOff>
      <xdr:row>3</xdr:row>
      <xdr:rowOff>25188</xdr:rowOff>
    </xdr:from>
    <xdr:to>
      <xdr:col>1</xdr:col>
      <xdr:colOff>2221811</xdr:colOff>
      <xdr:row>9</xdr:row>
      <xdr:rowOff>47099</xdr:rowOff>
    </xdr:to>
    <xdr:pic>
      <xdr:nvPicPr>
        <xdr:cNvPr id="8" name="0 Imagen" descr="oficio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2403" y="420842"/>
          <a:ext cx="1401196" cy="8132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97737</xdr:colOff>
      <xdr:row>3</xdr:row>
      <xdr:rowOff>21981</xdr:rowOff>
    </xdr:from>
    <xdr:to>
      <xdr:col>8</xdr:col>
      <xdr:colOff>524896</xdr:colOff>
      <xdr:row>9</xdr:row>
      <xdr:rowOff>4083</xdr:rowOff>
    </xdr:to>
    <xdr:pic>
      <xdr:nvPicPr>
        <xdr:cNvPr id="9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97833" y="417635"/>
          <a:ext cx="3533775" cy="7734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pageSetUpPr fitToPage="1"/>
  </sheetPr>
  <dimension ref="A1:R434"/>
  <sheetViews>
    <sheetView showGridLines="0" tabSelected="1" view="pageBreakPreview" topLeftCell="A24" zoomScale="130" zoomScaleNormal="130" zoomScaleSheetLayoutView="130" zoomScalePageLayoutView="85" workbookViewId="0">
      <selection activeCell="M46" sqref="M46"/>
    </sheetView>
  </sheetViews>
  <sheetFormatPr baseColWidth="10" defaultColWidth="11.42578125" defaultRowHeight="15"/>
  <cols>
    <col min="1" max="1" width="3.5703125" style="1" customWidth="1"/>
    <col min="2" max="2" width="47.140625" style="1" bestFit="1" customWidth="1"/>
    <col min="3" max="4" width="4.7109375" style="1" customWidth="1"/>
    <col min="5" max="5" width="9.7109375" style="1" bestFit="1" customWidth="1"/>
    <col min="6" max="6" width="12.5703125" style="1" bestFit="1" customWidth="1"/>
    <col min="7" max="7" width="10.140625" style="1" bestFit="1" customWidth="1"/>
    <col min="8" max="8" width="9.85546875" style="1" bestFit="1" customWidth="1"/>
    <col min="9" max="9" width="10" style="1" bestFit="1" customWidth="1"/>
    <col min="10" max="10" width="10.28515625" style="1" bestFit="1" customWidth="1"/>
    <col min="11" max="11" width="4.5703125" style="1" customWidth="1"/>
    <col min="12" max="18" width="2.7109375" style="1" customWidth="1"/>
    <col min="19" max="83" width="2.7109375" style="2" customWidth="1"/>
    <col min="84" max="16384" width="11.42578125" style="2"/>
  </cols>
  <sheetData>
    <row r="1" spans="1:11" s="4" customFormat="1" ht="10.5" customHeight="1"/>
    <row r="2" spans="1:11" s="4" customFormat="1" ht="10.5" customHeight="1"/>
    <row r="3" spans="1:11" s="4" customFormat="1" ht="11.1" customHeight="1"/>
    <row r="4" spans="1:11" s="4" customFormat="1" ht="10.5" customHeight="1"/>
    <row r="5" spans="1:11" s="4" customFormat="1" ht="10.5" customHeight="1"/>
    <row r="6" spans="1:11" s="4" customFormat="1" ht="10.5" customHeight="1"/>
    <row r="7" spans="1:11" s="4" customFormat="1" ht="10.5" customHeight="1"/>
    <row r="8" spans="1:11" s="4" customFormat="1" ht="10.5" customHeight="1"/>
    <row r="9" spans="1:11" s="4" customFormat="1" ht="10.5" customHeight="1"/>
    <row r="10" spans="1:11" s="3" customFormat="1" ht="10.5" customHeight="1"/>
    <row r="11" spans="1:11" s="3" customFormat="1" ht="3.75" customHeight="1"/>
    <row r="12" spans="1:11" s="5" customFormat="1" ht="12.75" customHeight="1">
      <c r="A12" s="46" t="s">
        <v>0</v>
      </c>
      <c r="B12" s="46"/>
      <c r="C12" s="46"/>
      <c r="D12" s="46"/>
      <c r="E12" s="46"/>
      <c r="F12" s="46"/>
      <c r="G12" s="46"/>
      <c r="H12" s="46"/>
      <c r="I12" s="46"/>
      <c r="J12" s="46"/>
      <c r="K12" s="46"/>
    </row>
    <row r="13" spans="1:11" s="5" customFormat="1" ht="12.75" customHeight="1">
      <c r="A13" s="46" t="s">
        <v>3</v>
      </c>
      <c r="B13" s="46"/>
      <c r="C13" s="46"/>
      <c r="D13" s="46"/>
      <c r="E13" s="46"/>
      <c r="F13" s="46"/>
      <c r="G13" s="46"/>
      <c r="H13" s="46"/>
      <c r="I13" s="46"/>
      <c r="J13" s="46"/>
      <c r="K13" s="46"/>
    </row>
    <row r="14" spans="1:11" s="5" customFormat="1" ht="12.75" customHeight="1">
      <c r="A14" s="46" t="s">
        <v>15</v>
      </c>
      <c r="B14" s="46"/>
      <c r="C14" s="46"/>
      <c r="D14" s="46"/>
      <c r="E14" s="46"/>
      <c r="F14" s="46"/>
      <c r="G14" s="46"/>
      <c r="H14" s="46"/>
      <c r="I14" s="46"/>
      <c r="J14" s="46"/>
      <c r="K14" s="46"/>
    </row>
    <row r="15" spans="1:11" s="5" customFormat="1" ht="12.75" customHeight="1">
      <c r="A15" s="46" t="s">
        <v>4</v>
      </c>
      <c r="B15" s="46"/>
      <c r="C15" s="46"/>
      <c r="D15" s="46"/>
      <c r="E15" s="46"/>
      <c r="F15" s="46"/>
      <c r="G15" s="46"/>
      <c r="H15" s="46"/>
      <c r="I15" s="46"/>
      <c r="J15" s="46"/>
      <c r="K15" s="46"/>
    </row>
    <row r="16" spans="1:11" s="8" customFormat="1" ht="3.95" customHeight="1">
      <c r="A16" s="18"/>
      <c r="B16" s="18"/>
    </row>
    <row r="17" spans="1:11" s="9" customFormat="1" ht="11.1" customHeight="1">
      <c r="A17" s="30"/>
      <c r="B17" s="30"/>
      <c r="C17" s="30"/>
      <c r="D17" s="31"/>
      <c r="E17" s="33" t="s">
        <v>7</v>
      </c>
      <c r="F17" s="33" t="s">
        <v>5</v>
      </c>
      <c r="G17" s="33" t="s">
        <v>7</v>
      </c>
      <c r="H17" s="33" t="s">
        <v>7</v>
      </c>
      <c r="I17" s="33" t="s">
        <v>7</v>
      </c>
      <c r="J17" s="33"/>
      <c r="K17" s="34"/>
    </row>
    <row r="18" spans="1:11" s="9" customFormat="1" ht="11.1" customHeight="1">
      <c r="A18" s="30"/>
      <c r="B18" s="32"/>
      <c r="C18" s="32"/>
      <c r="D18" s="32"/>
      <c r="E18" s="33" t="s">
        <v>8</v>
      </c>
      <c r="F18" s="33" t="s">
        <v>9</v>
      </c>
      <c r="G18" s="33" t="s">
        <v>1</v>
      </c>
      <c r="H18" s="33" t="s">
        <v>2</v>
      </c>
      <c r="I18" s="33" t="s">
        <v>10</v>
      </c>
      <c r="J18" s="33" t="s">
        <v>11</v>
      </c>
      <c r="K18" s="34"/>
    </row>
    <row r="19" spans="1:11" s="9" customFormat="1" ht="11.1" customHeight="1">
      <c r="A19" s="30"/>
      <c r="B19" s="30"/>
      <c r="C19" s="30"/>
      <c r="D19" s="31"/>
      <c r="E19" s="33">
        <v>1</v>
      </c>
      <c r="F19" s="33">
        <v>2</v>
      </c>
      <c r="G19" s="33">
        <v>3</v>
      </c>
      <c r="H19" s="33">
        <v>4</v>
      </c>
      <c r="I19" s="33">
        <v>5</v>
      </c>
      <c r="J19" s="33" t="s">
        <v>12</v>
      </c>
      <c r="K19" s="32"/>
    </row>
    <row r="20" spans="1:11" s="10" customFormat="1" ht="9.9499999999999993" customHeight="1">
      <c r="A20" s="25"/>
      <c r="B20" s="25"/>
      <c r="C20" s="25"/>
      <c r="D20" s="26"/>
      <c r="E20" s="23"/>
      <c r="F20" s="23"/>
      <c r="G20" s="23"/>
      <c r="H20" s="23"/>
      <c r="I20" s="23"/>
      <c r="J20" s="23"/>
      <c r="K20" s="27"/>
    </row>
    <row r="21" spans="1:11" s="10" customFormat="1" ht="11.25">
      <c r="A21" s="25"/>
      <c r="B21" s="35" t="s">
        <v>13</v>
      </c>
      <c r="C21" s="36"/>
      <c r="D21" s="37"/>
      <c r="E21" s="38">
        <v>1388870</v>
      </c>
      <c r="F21" s="38">
        <v>0</v>
      </c>
      <c r="G21" s="38">
        <f>SUM(E21+F21)</f>
        <v>1388870</v>
      </c>
      <c r="H21" s="38">
        <v>289179.59999999998</v>
      </c>
      <c r="I21" s="38">
        <v>289179.59999999998</v>
      </c>
      <c r="J21" s="38">
        <f>SUM(I21-E21)</f>
        <v>-1099690.3999999999</v>
      </c>
      <c r="K21" s="27"/>
    </row>
    <row r="22" spans="1:11" s="10" customFormat="1" ht="9.9499999999999993" customHeight="1">
      <c r="A22" s="25"/>
      <c r="B22" s="39"/>
      <c r="C22" s="36"/>
      <c r="D22" s="37"/>
      <c r="E22" s="38"/>
      <c r="F22" s="38"/>
      <c r="G22" s="38"/>
      <c r="H22" s="38"/>
      <c r="I22" s="38"/>
      <c r="J22" s="38"/>
      <c r="K22" s="27"/>
    </row>
    <row r="23" spans="1:11" s="10" customFormat="1" ht="11.25">
      <c r="A23" s="25"/>
      <c r="B23" s="39"/>
      <c r="C23" s="36"/>
      <c r="D23" s="37"/>
      <c r="E23" s="38"/>
      <c r="F23" s="38"/>
      <c r="G23" s="38"/>
      <c r="H23" s="38"/>
      <c r="I23" s="38"/>
      <c r="J23" s="38"/>
      <c r="K23" s="27"/>
    </row>
    <row r="24" spans="1:11" s="10" customFormat="1" ht="9.9499999999999993" customHeight="1">
      <c r="A24" s="25"/>
      <c r="B24" s="39"/>
      <c r="C24" s="36"/>
      <c r="D24" s="37"/>
      <c r="E24" s="38"/>
      <c r="F24" s="38"/>
      <c r="G24" s="38"/>
      <c r="H24" s="38"/>
      <c r="I24" s="38"/>
      <c r="J24" s="38"/>
      <c r="K24" s="27"/>
    </row>
    <row r="25" spans="1:11" s="10" customFormat="1" ht="11.25">
      <c r="A25" s="25"/>
      <c r="B25" s="39"/>
      <c r="C25" s="36"/>
      <c r="D25" s="37"/>
      <c r="E25" s="38"/>
      <c r="F25" s="38"/>
      <c r="G25" s="38"/>
      <c r="H25" s="38"/>
      <c r="I25" s="38"/>
      <c r="J25" s="38"/>
      <c r="K25" s="27"/>
    </row>
    <row r="26" spans="1:11" s="10" customFormat="1" ht="9.9499999999999993" customHeight="1">
      <c r="A26" s="25"/>
      <c r="B26" s="39"/>
      <c r="C26" s="36"/>
      <c r="D26" s="37"/>
      <c r="E26" s="38"/>
      <c r="F26" s="38"/>
      <c r="G26" s="38"/>
      <c r="H26" s="38"/>
      <c r="I26" s="38"/>
      <c r="J26" s="38"/>
      <c r="K26" s="27"/>
    </row>
    <row r="27" spans="1:11" s="10" customFormat="1" ht="11.25">
      <c r="A27" s="25"/>
      <c r="B27" s="39"/>
      <c r="C27" s="36"/>
      <c r="D27" s="37"/>
      <c r="E27" s="38"/>
      <c r="F27" s="38"/>
      <c r="G27" s="38"/>
      <c r="H27" s="38"/>
      <c r="I27" s="38"/>
      <c r="J27" s="38"/>
      <c r="K27" s="27"/>
    </row>
    <row r="28" spans="1:11" s="10" customFormat="1" ht="9.9499999999999993" customHeight="1">
      <c r="A28" s="25"/>
      <c r="B28" s="39"/>
      <c r="C28" s="36"/>
      <c r="D28" s="37"/>
      <c r="E28" s="38"/>
      <c r="F28" s="38"/>
      <c r="G28" s="38"/>
      <c r="H28" s="38"/>
      <c r="I28" s="38"/>
      <c r="J28" s="38"/>
      <c r="K28" s="27"/>
    </row>
    <row r="29" spans="1:11" s="10" customFormat="1" ht="11.25">
      <c r="A29" s="25"/>
      <c r="B29" s="39"/>
      <c r="C29" s="36"/>
      <c r="D29" s="37"/>
      <c r="E29" s="38"/>
      <c r="F29" s="38"/>
      <c r="G29" s="38"/>
      <c r="H29" s="38"/>
      <c r="I29" s="38"/>
      <c r="J29" s="38"/>
      <c r="K29" s="27"/>
    </row>
    <row r="30" spans="1:11" s="10" customFormat="1" ht="11.25">
      <c r="A30" s="25"/>
      <c r="B30" s="39"/>
      <c r="C30" s="36"/>
      <c r="D30" s="37"/>
      <c r="E30" s="38"/>
      <c r="F30" s="38"/>
      <c r="G30" s="38"/>
      <c r="H30" s="38"/>
      <c r="I30" s="38"/>
      <c r="J30" s="38"/>
      <c r="K30" s="27"/>
    </row>
    <row r="31" spans="1:11" s="10" customFormat="1" ht="9.9499999999999993" customHeight="1">
      <c r="A31" s="25"/>
      <c r="B31" s="39"/>
      <c r="C31" s="36"/>
      <c r="D31" s="37"/>
      <c r="E31" s="38"/>
      <c r="F31" s="38"/>
      <c r="G31" s="38"/>
      <c r="H31" s="38"/>
      <c r="I31" s="38"/>
      <c r="J31" s="38"/>
      <c r="K31" s="27"/>
    </row>
    <row r="32" spans="1:11" s="10" customFormat="1" ht="11.25">
      <c r="A32" s="25"/>
      <c r="B32" s="39"/>
      <c r="C32" s="36"/>
      <c r="D32" s="37"/>
      <c r="E32" s="38"/>
      <c r="F32" s="38"/>
      <c r="G32" s="38"/>
      <c r="H32" s="38"/>
      <c r="I32" s="38"/>
      <c r="J32" s="38"/>
      <c r="K32" s="27"/>
    </row>
    <row r="33" spans="1:11" s="10" customFormat="1" ht="9.9499999999999993" customHeight="1">
      <c r="A33" s="25"/>
      <c r="B33" s="39"/>
      <c r="C33" s="36"/>
      <c r="D33" s="37"/>
      <c r="E33" s="38"/>
      <c r="F33" s="38"/>
      <c r="G33" s="38"/>
      <c r="H33" s="38"/>
      <c r="I33" s="38"/>
      <c r="J33" s="38"/>
      <c r="K33" s="27"/>
    </row>
    <row r="34" spans="1:11" s="10" customFormat="1" ht="9.9499999999999993" customHeight="1">
      <c r="A34" s="25"/>
      <c r="B34" s="35" t="s">
        <v>14</v>
      </c>
      <c r="C34" s="36"/>
      <c r="D34" s="37"/>
      <c r="E34" s="38">
        <v>64716.800000000003</v>
      </c>
      <c r="F34" s="38">
        <v>0</v>
      </c>
      <c r="G34" s="38">
        <f>SUM(E34+F34)</f>
        <v>64716.800000000003</v>
      </c>
      <c r="H34" s="38">
        <v>200867.1</v>
      </c>
      <c r="I34" s="38">
        <v>200867.1</v>
      </c>
      <c r="J34" s="38">
        <f>SUM(I34-E34)</f>
        <v>136150.29999999999</v>
      </c>
      <c r="K34" s="27"/>
    </row>
    <row r="35" spans="1:11" s="10" customFormat="1" ht="9.9499999999999993" customHeight="1">
      <c r="A35" s="25"/>
      <c r="B35" s="39"/>
      <c r="C35" s="36"/>
      <c r="D35" s="37"/>
      <c r="E35" s="38"/>
      <c r="F35" s="38"/>
      <c r="G35" s="38"/>
      <c r="H35" s="38"/>
      <c r="I35" s="38"/>
      <c r="J35" s="38"/>
      <c r="K35" s="27"/>
    </row>
    <row r="36" spans="1:11" s="10" customFormat="1" ht="9.9499999999999993" customHeight="1">
      <c r="A36" s="25"/>
      <c r="B36" s="39"/>
      <c r="C36" s="36"/>
      <c r="D36" s="37"/>
      <c r="E36" s="38"/>
      <c r="F36" s="38"/>
      <c r="G36" s="38"/>
      <c r="H36" s="38"/>
      <c r="I36" s="38"/>
      <c r="J36" s="38"/>
      <c r="K36" s="27"/>
    </row>
    <row r="37" spans="1:11" s="10" customFormat="1" ht="9.9499999999999993" customHeight="1">
      <c r="A37" s="25"/>
      <c r="B37" s="39"/>
      <c r="C37" s="36"/>
      <c r="D37" s="37"/>
      <c r="E37" s="38"/>
      <c r="F37" s="38"/>
      <c r="G37" s="38"/>
      <c r="H37" s="38"/>
      <c r="I37" s="38"/>
      <c r="J37" s="38"/>
      <c r="K37" s="27"/>
    </row>
    <row r="38" spans="1:11" s="10" customFormat="1" ht="11.25">
      <c r="A38" s="25"/>
      <c r="B38" s="39"/>
      <c r="C38" s="36"/>
      <c r="D38" s="37"/>
      <c r="E38" s="38"/>
      <c r="F38" s="38"/>
      <c r="G38" s="38"/>
      <c r="H38" s="38"/>
      <c r="I38" s="38"/>
      <c r="J38" s="38"/>
      <c r="K38" s="27"/>
    </row>
    <row r="39" spans="1:11" s="10" customFormat="1" ht="9.9499999999999993" customHeight="1">
      <c r="A39" s="25"/>
      <c r="B39" s="39"/>
      <c r="C39" s="36"/>
      <c r="D39" s="37"/>
      <c r="E39" s="38"/>
      <c r="F39" s="38"/>
      <c r="G39" s="38"/>
      <c r="H39" s="38"/>
      <c r="I39" s="38"/>
      <c r="J39" s="38"/>
      <c r="K39" s="27"/>
    </row>
    <row r="40" spans="1:11" s="10" customFormat="1" ht="11.25">
      <c r="A40" s="25"/>
      <c r="B40" s="39"/>
      <c r="C40" s="36"/>
      <c r="D40" s="37"/>
      <c r="E40" s="38"/>
      <c r="F40" s="38"/>
      <c r="G40" s="38"/>
      <c r="H40" s="38"/>
      <c r="I40" s="38"/>
      <c r="J40" s="38"/>
      <c r="K40" s="27"/>
    </row>
    <row r="41" spans="1:11" s="10" customFormat="1" ht="11.25">
      <c r="A41" s="25"/>
      <c r="B41" s="39"/>
      <c r="C41" s="36"/>
      <c r="D41" s="37"/>
      <c r="E41" s="38"/>
      <c r="F41" s="38"/>
      <c r="G41" s="38"/>
      <c r="H41" s="38"/>
      <c r="I41" s="38"/>
      <c r="J41" s="38"/>
      <c r="K41" s="27"/>
    </row>
    <row r="42" spans="1:11" s="10" customFormat="1" ht="11.25">
      <c r="A42" s="25"/>
      <c r="B42" s="39"/>
      <c r="C42" s="36"/>
      <c r="D42" s="37"/>
      <c r="E42" s="38"/>
      <c r="F42" s="38"/>
      <c r="G42" s="38"/>
      <c r="H42" s="38"/>
      <c r="I42" s="38"/>
      <c r="J42" s="38"/>
      <c r="K42" s="27"/>
    </row>
    <row r="43" spans="1:11" s="10" customFormat="1" ht="11.25">
      <c r="A43" s="25"/>
      <c r="B43" s="39"/>
      <c r="C43" s="36"/>
      <c r="D43" s="37"/>
      <c r="E43" s="38"/>
      <c r="F43" s="38"/>
      <c r="G43" s="38"/>
      <c r="H43" s="38"/>
      <c r="I43" s="38"/>
      <c r="J43" s="38"/>
      <c r="K43" s="27"/>
    </row>
    <row r="44" spans="1:11" s="10" customFormat="1" ht="11.25">
      <c r="A44" s="25"/>
      <c r="B44" s="39"/>
      <c r="C44" s="36"/>
      <c r="D44" s="37"/>
      <c r="E44" s="38"/>
      <c r="F44" s="38"/>
      <c r="G44" s="38"/>
      <c r="H44" s="38"/>
      <c r="I44" s="38"/>
      <c r="J44" s="38"/>
      <c r="K44" s="27"/>
    </row>
    <row r="45" spans="1:11" s="10" customFormat="1" ht="9.9499999999999993" customHeight="1">
      <c r="A45" s="25"/>
      <c r="B45" s="39"/>
      <c r="C45" s="36"/>
      <c r="D45" s="37"/>
      <c r="E45" s="38"/>
      <c r="F45" s="38"/>
      <c r="G45" s="38"/>
      <c r="H45" s="38"/>
      <c r="I45" s="38"/>
      <c r="J45" s="38"/>
      <c r="K45" s="27"/>
    </row>
    <row r="46" spans="1:11" s="10" customFormat="1" ht="11.25">
      <c r="A46" s="25"/>
      <c r="B46" s="39"/>
      <c r="C46" s="36"/>
      <c r="D46" s="37"/>
      <c r="E46" s="38"/>
      <c r="F46" s="38"/>
      <c r="G46" s="38"/>
      <c r="H46" s="38"/>
      <c r="I46" s="38"/>
      <c r="J46" s="38"/>
      <c r="K46" s="27"/>
    </row>
    <row r="47" spans="1:11" s="10" customFormat="1" ht="9.9499999999999993" customHeight="1">
      <c r="A47" s="25"/>
      <c r="B47" s="35" t="s">
        <v>6</v>
      </c>
      <c r="C47" s="36"/>
      <c r="D47" s="37"/>
      <c r="E47" s="38">
        <v>3883.2</v>
      </c>
      <c r="F47" s="38">
        <v>0</v>
      </c>
      <c r="G47" s="38">
        <f>E47+F47</f>
        <v>3883.2</v>
      </c>
      <c r="H47" s="38">
        <v>0</v>
      </c>
      <c r="I47" s="38">
        <v>0</v>
      </c>
      <c r="J47" s="38">
        <f>SUM(I47-E47)</f>
        <v>-3883.2</v>
      </c>
      <c r="K47" s="27"/>
    </row>
    <row r="48" spans="1:11" s="10" customFormat="1" ht="9.9499999999999993" customHeight="1">
      <c r="A48" s="25"/>
      <c r="B48" s="36"/>
      <c r="C48" s="36"/>
      <c r="D48" s="37"/>
      <c r="E48" s="38"/>
      <c r="F48" s="38"/>
      <c r="G48" s="38"/>
      <c r="H48" s="38"/>
      <c r="I48" s="38"/>
      <c r="J48" s="38"/>
      <c r="K48" s="27"/>
    </row>
    <row r="49" spans="1:18" s="10" customFormat="1" ht="12" thickBot="1">
      <c r="A49" s="28"/>
      <c r="B49" s="40"/>
      <c r="C49" s="40"/>
      <c r="D49" s="41"/>
      <c r="E49" s="42"/>
      <c r="F49" s="42"/>
      <c r="G49" s="42"/>
      <c r="H49" s="42"/>
      <c r="I49" s="42"/>
      <c r="J49" s="42"/>
      <c r="K49" s="29"/>
    </row>
    <row r="50" spans="1:18" s="10" customFormat="1" ht="9.9499999999999993" customHeight="1" thickTop="1">
      <c r="A50" s="25"/>
      <c r="B50" s="43"/>
      <c r="C50" s="43"/>
      <c r="D50" s="44"/>
      <c r="E50" s="45">
        <f>SUM(E21+E34+E47)</f>
        <v>1457470</v>
      </c>
      <c r="F50" s="45">
        <f>SUM(F21+F34+F47)</f>
        <v>0</v>
      </c>
      <c r="G50" s="45">
        <f>SUM(E50+F50)</f>
        <v>1457470</v>
      </c>
      <c r="H50" s="45">
        <f>SUM(H21+H34+H47)</f>
        <v>490046.69999999995</v>
      </c>
      <c r="I50" s="45">
        <f>SUM(I21+I34+I47)</f>
        <v>490046.69999999995</v>
      </c>
      <c r="J50" s="45">
        <f>SUM(I50-E50)</f>
        <v>-967423.3</v>
      </c>
      <c r="K50" s="27"/>
    </row>
    <row r="51" spans="1:18" s="10" customFormat="1" ht="9.9499999999999993" customHeight="1">
      <c r="A51" s="25"/>
      <c r="B51" s="36"/>
      <c r="C51" s="36"/>
      <c r="D51" s="37"/>
      <c r="E51" s="38"/>
      <c r="F51" s="38"/>
      <c r="G51" s="38"/>
      <c r="H51" s="38"/>
      <c r="I51" s="38"/>
      <c r="J51" s="38"/>
      <c r="K51" s="27"/>
    </row>
    <row r="52" spans="1:18" s="10" customFormat="1" ht="9.9499999999999993" customHeight="1">
      <c r="A52" s="19"/>
      <c r="B52" s="20"/>
      <c r="C52" s="21"/>
      <c r="D52" s="21"/>
      <c r="E52" s="21"/>
      <c r="F52" s="21"/>
      <c r="G52" s="21"/>
      <c r="H52" s="21"/>
      <c r="I52" s="21"/>
      <c r="J52" s="21"/>
    </row>
    <row r="53" spans="1:18" s="10" customFormat="1" ht="11.25">
      <c r="A53" s="24"/>
      <c r="B53" s="24"/>
      <c r="C53" s="21"/>
      <c r="D53" s="21"/>
      <c r="E53" s="21"/>
      <c r="F53" s="21"/>
      <c r="G53" s="21"/>
      <c r="H53" s="21"/>
      <c r="I53" s="21"/>
      <c r="J53" s="21"/>
    </row>
    <row r="54" spans="1:18" s="10" customFormat="1" ht="11.25">
      <c r="A54" s="12"/>
      <c r="B54" s="22"/>
      <c r="C54" s="21"/>
      <c r="D54" s="21"/>
      <c r="E54" s="21"/>
      <c r="F54" s="21"/>
      <c r="G54" s="21"/>
      <c r="H54" s="21"/>
      <c r="I54" s="21"/>
      <c r="J54" s="21"/>
    </row>
    <row r="55" spans="1:18" s="10" customFormat="1" ht="9.9499999999999993" customHeight="1">
      <c r="A55" s="12"/>
      <c r="B55" s="22"/>
      <c r="C55" s="21"/>
      <c r="D55" s="21"/>
      <c r="E55" s="21"/>
      <c r="F55" s="21"/>
      <c r="G55" s="21"/>
      <c r="H55" s="21"/>
      <c r="I55" s="21"/>
      <c r="J55" s="21"/>
    </row>
    <row r="56" spans="1:18" s="10" customFormat="1" ht="9.9499999999999993" customHeight="1">
      <c r="A56" s="12"/>
      <c r="B56" s="22"/>
      <c r="C56" s="21"/>
      <c r="D56" s="21"/>
      <c r="E56" s="21"/>
      <c r="F56" s="21"/>
      <c r="G56" s="21"/>
      <c r="H56" s="21"/>
      <c r="I56" s="21"/>
      <c r="J56" s="21"/>
    </row>
    <row r="57" spans="1:18" s="10" customFormat="1" ht="9.75" customHeight="1">
      <c r="A57" s="12"/>
      <c r="B57" s="22"/>
      <c r="C57" s="21"/>
      <c r="D57" s="21"/>
      <c r="E57" s="21"/>
      <c r="F57" s="21"/>
      <c r="G57" s="21"/>
      <c r="H57" s="21"/>
      <c r="I57" s="21"/>
      <c r="J57" s="21"/>
    </row>
    <row r="58" spans="1:18" s="10" customFormat="1" ht="12.75" customHeight="1">
      <c r="A58" s="12"/>
      <c r="B58" s="22"/>
      <c r="C58" s="21"/>
      <c r="D58" s="21"/>
      <c r="E58" s="21"/>
      <c r="F58" s="21"/>
      <c r="G58" s="21"/>
      <c r="H58" s="21"/>
      <c r="I58" s="21"/>
      <c r="J58" s="21"/>
    </row>
    <row r="59" spans="1:18" s="11" customFormat="1" ht="7.5" customHeight="1">
      <c r="A59" s="12"/>
      <c r="B59" s="14"/>
    </row>
    <row r="60" spans="1:18" s="10" customFormat="1" ht="10.5" customHeight="1">
      <c r="A60" s="12"/>
      <c r="B60" s="14"/>
    </row>
    <row r="61" spans="1:18" s="10" customFormat="1" ht="10.5" customHeight="1">
      <c r="A61" s="12"/>
      <c r="B61" s="14"/>
    </row>
    <row r="62" spans="1:18" s="10" customFormat="1" ht="10.5" customHeight="1">
      <c r="A62" s="12"/>
      <c r="B62" s="14"/>
    </row>
    <row r="63" spans="1:18" s="7" customFormat="1" ht="10.5" customHeight="1">
      <c r="A63" s="12"/>
      <c r="B63" s="14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</row>
    <row r="64" spans="1:18" s="7" customFormat="1" ht="10.5" customHeight="1">
      <c r="A64" s="12"/>
      <c r="B64" s="14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</row>
    <row r="65" spans="1:18" s="7" customFormat="1" ht="10.5" customHeight="1">
      <c r="A65" s="12"/>
      <c r="B65" s="14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</row>
    <row r="66" spans="1:18" s="7" customFormat="1" ht="10.5" customHeight="1">
      <c r="A66" s="12"/>
      <c r="B66" s="14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</row>
    <row r="67" spans="1:18" s="7" customFormat="1" ht="10.5" customHeight="1">
      <c r="A67" s="12"/>
      <c r="B67" s="14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</row>
    <row r="68" spans="1:18" s="7" customFormat="1" ht="10.5" customHeight="1">
      <c r="A68" s="12"/>
      <c r="B68" s="14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</row>
    <row r="69" spans="1:18" s="7" customFormat="1" ht="13.5">
      <c r="A69" s="12"/>
      <c r="B69" s="14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</row>
    <row r="70" spans="1:18" s="7" customFormat="1" ht="13.5">
      <c r="A70" s="12"/>
      <c r="B70" s="14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</row>
    <row r="71" spans="1:18" s="7" customFormat="1" ht="13.5">
      <c r="A71" s="12"/>
      <c r="B71" s="14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</row>
    <row r="72" spans="1:18" s="7" customFormat="1" ht="13.5">
      <c r="A72" s="12"/>
      <c r="B72" s="14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</row>
    <row r="73" spans="1:18" s="7" customFormat="1" ht="13.5">
      <c r="A73" s="12"/>
      <c r="B73" s="14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</row>
    <row r="74" spans="1:18" s="7" customFormat="1" ht="13.5">
      <c r="A74" s="12"/>
      <c r="B74" s="14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</row>
    <row r="75" spans="1:18" s="7" customFormat="1" ht="13.5">
      <c r="A75" s="12"/>
      <c r="B75" s="14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</row>
    <row r="76" spans="1:18" s="7" customFormat="1" ht="13.5">
      <c r="A76" s="12"/>
      <c r="B76" s="14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</row>
    <row r="77" spans="1:18" s="7" customFormat="1" ht="13.5">
      <c r="A77" s="12"/>
      <c r="B77" s="14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</row>
    <row r="78" spans="1:18" s="7" customFormat="1" ht="13.5">
      <c r="A78" s="12"/>
      <c r="B78" s="13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</row>
    <row r="79" spans="1:18" s="7" customFormat="1" ht="13.5">
      <c r="A79" s="12"/>
      <c r="B79" s="14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</row>
    <row r="80" spans="1:18" s="7" customFormat="1" ht="13.5">
      <c r="A80" s="12"/>
      <c r="B80" s="14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</row>
    <row r="81" spans="1:18" s="7" customFormat="1" ht="13.5">
      <c r="A81" s="12"/>
      <c r="B81" s="14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</row>
    <row r="82" spans="1:18" s="7" customFormat="1" ht="13.5">
      <c r="A82" s="12"/>
      <c r="B82" s="14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</row>
    <row r="83" spans="1:18" s="7" customFormat="1" ht="13.5">
      <c r="A83" s="12"/>
      <c r="B83" s="14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</row>
    <row r="84" spans="1:18" s="7" customFormat="1" ht="13.5">
      <c r="A84" s="14"/>
      <c r="B84" s="14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</row>
    <row r="85" spans="1:18" s="7" customFormat="1" ht="13.5">
      <c r="A85" s="12"/>
      <c r="B85" s="14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</row>
    <row r="86" spans="1:18" s="7" customFormat="1" ht="13.5">
      <c r="A86" s="12"/>
      <c r="B86" s="14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</row>
    <row r="87" spans="1:18" s="7" customFormat="1" ht="13.5">
      <c r="A87" s="12"/>
      <c r="B87" s="14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</row>
    <row r="88" spans="1:18" s="7" customFormat="1" ht="13.5">
      <c r="A88" s="12"/>
      <c r="B88" s="14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</row>
    <row r="89" spans="1:18" s="7" customFormat="1" ht="13.5">
      <c r="A89" s="12"/>
      <c r="B89" s="14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</row>
    <row r="90" spans="1:18" s="7" customFormat="1" ht="13.5">
      <c r="A90" s="12"/>
      <c r="B90" s="14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</row>
    <row r="91" spans="1:18" s="7" customFormat="1" ht="13.5">
      <c r="A91" s="12"/>
      <c r="B91" s="14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</row>
    <row r="92" spans="1:18" s="7" customFormat="1" ht="13.5">
      <c r="A92" s="12"/>
      <c r="B92" s="14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</row>
    <row r="93" spans="1:18" s="7" customFormat="1" ht="13.5">
      <c r="A93" s="12"/>
      <c r="B93" s="14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</row>
    <row r="94" spans="1:18" s="7" customFormat="1" ht="13.5">
      <c r="A94" s="12"/>
      <c r="B94" s="14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</row>
    <row r="95" spans="1:18" s="7" customFormat="1" ht="13.5">
      <c r="A95" s="12"/>
      <c r="B95" s="14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</row>
    <row r="96" spans="1:18" s="7" customFormat="1" ht="13.5">
      <c r="A96" s="12"/>
      <c r="B96" s="14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</row>
    <row r="97" spans="1:18" s="7" customFormat="1" ht="13.5">
      <c r="A97" s="12"/>
      <c r="B97" s="14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</row>
    <row r="98" spans="1:18" s="7" customFormat="1" ht="13.5">
      <c r="A98" s="12"/>
      <c r="B98" s="14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</row>
    <row r="99" spans="1:18" s="7" customFormat="1" ht="13.5">
      <c r="A99" s="12"/>
      <c r="B99" s="14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</row>
    <row r="100" spans="1:18" s="7" customFormat="1" ht="13.5">
      <c r="A100" s="14"/>
      <c r="B100" s="14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</row>
    <row r="101" spans="1:18" s="7" customFormat="1" ht="13.5">
      <c r="A101" s="12"/>
      <c r="B101" s="14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</row>
    <row r="102" spans="1:18" s="7" customFormat="1" ht="13.5">
      <c r="A102" s="12"/>
      <c r="B102" s="14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</row>
    <row r="103" spans="1:18" s="7" customFormat="1" ht="13.5">
      <c r="A103" s="12"/>
      <c r="B103" s="14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</row>
    <row r="104" spans="1:18" s="7" customFormat="1" ht="13.5">
      <c r="A104" s="12"/>
      <c r="B104" s="14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</row>
    <row r="105" spans="1:18" s="7" customFormat="1" ht="13.5">
      <c r="A105" s="12"/>
      <c r="B105" s="14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</row>
    <row r="106" spans="1:18" s="7" customFormat="1" ht="13.5">
      <c r="A106" s="12"/>
      <c r="B106" s="14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</row>
    <row r="107" spans="1:18" s="7" customFormat="1" ht="13.5">
      <c r="A107" s="12"/>
      <c r="B107" s="14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</row>
    <row r="108" spans="1:18" s="7" customFormat="1" ht="13.5">
      <c r="A108" s="12"/>
      <c r="B108" s="14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</row>
    <row r="109" spans="1:18" s="7" customFormat="1" ht="13.5">
      <c r="A109" s="12"/>
      <c r="B109" s="14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</row>
    <row r="110" spans="1:18" s="7" customFormat="1" ht="14.25" thickBot="1">
      <c r="A110" s="15"/>
      <c r="B110" s="1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</row>
    <row r="111" spans="1:18" s="7" customFormat="1" ht="14.25" thickTop="1">
      <c r="A111" s="12"/>
      <c r="B111" s="14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</row>
    <row r="112" spans="1:18" s="7" customFormat="1" ht="13.5">
      <c r="A112" s="12"/>
      <c r="B112" s="17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</row>
    <row r="113" spans="1:18" s="7" customFormat="1" ht="13.5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</row>
    <row r="114" spans="1:18" s="7" customFormat="1" ht="13.5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</row>
    <row r="115" spans="1:18" s="7" customFormat="1" ht="13.5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</row>
    <row r="116" spans="1:18" s="7" customFormat="1" ht="13.5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</row>
    <row r="117" spans="1:18" s="7" customFormat="1" ht="13.5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</row>
    <row r="118" spans="1:18" s="7" customFormat="1" ht="13.5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</row>
    <row r="119" spans="1:18" s="7" customFormat="1" ht="13.5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</row>
    <row r="120" spans="1:18" s="7" customFormat="1" ht="13.5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</row>
    <row r="121" spans="1:18" s="7" customFormat="1" ht="13.5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</row>
    <row r="122" spans="1:18" s="7" customFormat="1" ht="13.5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</row>
    <row r="123" spans="1:18" s="7" customFormat="1" ht="13.5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</row>
    <row r="124" spans="1:18" s="7" customFormat="1" ht="13.5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</row>
    <row r="125" spans="1:18" s="7" customFormat="1" ht="13.5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</row>
    <row r="126" spans="1:18" s="7" customFormat="1" ht="13.5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</row>
    <row r="127" spans="1:18" s="7" customFormat="1" ht="13.5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</row>
    <row r="128" spans="1:18" s="7" customFormat="1" ht="13.5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</row>
    <row r="129" spans="1:18" s="7" customFormat="1" ht="13.5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</row>
    <row r="130" spans="1:18" s="7" customFormat="1" ht="13.5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</row>
    <row r="131" spans="1:18" s="7" customFormat="1" ht="13.5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</row>
    <row r="132" spans="1:18" s="7" customFormat="1" ht="13.5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</row>
    <row r="133" spans="1:18" s="7" customFormat="1" ht="13.5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</row>
    <row r="134" spans="1:18" s="7" customFormat="1" ht="13.5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</row>
    <row r="135" spans="1:18" s="7" customFormat="1" ht="13.5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</row>
    <row r="136" spans="1:18" s="7" customFormat="1" ht="13.5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</row>
    <row r="137" spans="1:18" s="7" customFormat="1" ht="13.5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</row>
    <row r="138" spans="1:18" s="7" customFormat="1" ht="13.5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</row>
    <row r="139" spans="1:18" s="7" customFormat="1" ht="13.5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</row>
    <row r="140" spans="1:18" s="7" customFormat="1" ht="13.5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</row>
    <row r="141" spans="1:18" s="7" customFormat="1" ht="13.5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</row>
    <row r="142" spans="1:18" s="7" customFormat="1" ht="13.5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</row>
    <row r="143" spans="1:18" s="7" customFormat="1" ht="13.5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</row>
    <row r="144" spans="1:18" s="7" customFormat="1" ht="13.5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</row>
    <row r="145" spans="1:18" s="7" customFormat="1" ht="13.5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</row>
    <row r="146" spans="1:18" s="7" customFormat="1" ht="13.5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</row>
    <row r="147" spans="1:18" s="7" customFormat="1" ht="13.5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</row>
    <row r="148" spans="1:18" s="7" customFormat="1" ht="13.5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</row>
    <row r="149" spans="1:18" s="7" customFormat="1" ht="13.5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</row>
    <row r="150" spans="1:18" s="7" customFormat="1" ht="13.5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</row>
    <row r="151" spans="1:18" s="7" customFormat="1" ht="13.5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</row>
    <row r="152" spans="1:18" s="7" customFormat="1" ht="13.5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</row>
    <row r="153" spans="1:18" s="7" customFormat="1" ht="13.5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</row>
    <row r="154" spans="1:18" s="7" customFormat="1" ht="13.5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</row>
    <row r="155" spans="1:18" s="7" customFormat="1" ht="13.5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</row>
    <row r="156" spans="1:18" s="7" customFormat="1" ht="13.5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</row>
    <row r="157" spans="1:18" s="7" customFormat="1" ht="13.5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</row>
    <row r="158" spans="1:18" s="7" customFormat="1" ht="13.5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</row>
    <row r="159" spans="1:18" s="7" customFormat="1" ht="13.5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</row>
    <row r="160" spans="1:18" s="7" customFormat="1" ht="13.5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</row>
    <row r="161" spans="1:18" s="7" customFormat="1" ht="13.5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</row>
    <row r="162" spans="1:18" s="7" customFormat="1" ht="13.5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</row>
    <row r="163" spans="1:18" s="7" customFormat="1" ht="13.5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</row>
    <row r="164" spans="1:18" s="7" customFormat="1" ht="13.5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</row>
    <row r="165" spans="1:18" s="7" customFormat="1" ht="13.5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</row>
    <row r="166" spans="1:18" s="7" customFormat="1" ht="13.5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</row>
    <row r="167" spans="1:18" s="7" customFormat="1" ht="13.5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</row>
    <row r="168" spans="1:18" s="7" customFormat="1" ht="13.5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</row>
    <row r="169" spans="1:18" s="7" customFormat="1" ht="13.5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</row>
    <row r="170" spans="1:18" s="7" customFormat="1" ht="13.5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</row>
    <row r="171" spans="1:18" s="7" customFormat="1" ht="13.5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</row>
    <row r="172" spans="1:18" s="7" customFormat="1" ht="13.5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</row>
    <row r="173" spans="1:18" s="7" customFormat="1" ht="13.5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</row>
    <row r="174" spans="1:18" s="7" customFormat="1" ht="13.5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</row>
    <row r="175" spans="1:18" s="7" customFormat="1" ht="13.5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</row>
    <row r="176" spans="1:18" s="7" customFormat="1" ht="13.5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</row>
    <row r="177" spans="1:18" s="7" customFormat="1" ht="13.5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</row>
    <row r="178" spans="1:18" s="7" customFormat="1" ht="13.5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</row>
    <row r="179" spans="1:18" s="7" customFormat="1" ht="13.5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</row>
    <row r="180" spans="1:18" s="7" customFormat="1" ht="13.5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</row>
    <row r="181" spans="1:18" s="7" customFormat="1" ht="13.5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</row>
    <row r="182" spans="1:18" s="7" customFormat="1" ht="13.5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</row>
    <row r="183" spans="1:18" s="7" customFormat="1" ht="13.5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</row>
    <row r="184" spans="1:18" s="7" customFormat="1" ht="13.5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</row>
    <row r="185" spans="1:18" s="7" customFormat="1" ht="13.5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</row>
    <row r="186" spans="1:18" s="7" customFormat="1" ht="13.5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</row>
    <row r="187" spans="1:18" s="7" customFormat="1" ht="13.5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</row>
    <row r="188" spans="1:18" s="7" customFormat="1" ht="13.5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</row>
    <row r="189" spans="1:18" s="7" customFormat="1" ht="13.5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</row>
    <row r="190" spans="1:18" s="7" customFormat="1" ht="13.5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</row>
    <row r="191" spans="1:18" s="7" customFormat="1" ht="13.5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</row>
    <row r="192" spans="1:18" s="7" customFormat="1" ht="13.5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</row>
    <row r="193" spans="1:18" s="7" customFormat="1" ht="13.5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</row>
    <row r="194" spans="1:18" s="7" customFormat="1" ht="13.5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</row>
    <row r="195" spans="1:18" s="7" customFormat="1" ht="13.5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</row>
    <row r="196" spans="1:18" s="7" customFormat="1" ht="13.5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</row>
    <row r="197" spans="1:18" s="7" customFormat="1" ht="13.5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</row>
    <row r="198" spans="1:18" s="7" customFormat="1" ht="13.5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</row>
    <row r="199" spans="1:18" s="7" customFormat="1" ht="13.5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</row>
    <row r="200" spans="1:18" s="7" customFormat="1" ht="13.5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</row>
    <row r="201" spans="1:18" s="7" customFormat="1" ht="13.5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</row>
    <row r="202" spans="1:18" s="7" customFormat="1" ht="13.5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</row>
    <row r="203" spans="1:18" s="7" customFormat="1" ht="13.5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</row>
    <row r="204" spans="1:18" s="7" customFormat="1" ht="13.5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</row>
    <row r="205" spans="1:18" s="7" customFormat="1" ht="13.5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</row>
    <row r="206" spans="1:18" s="7" customFormat="1" ht="13.5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</row>
    <row r="207" spans="1:18" s="7" customFormat="1" ht="13.5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</row>
    <row r="208" spans="1:18" s="7" customFormat="1" ht="13.5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</row>
    <row r="209" spans="1:18" s="7" customFormat="1" ht="13.5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</row>
    <row r="210" spans="1:18" s="7" customFormat="1" ht="13.5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</row>
    <row r="211" spans="1:18" s="7" customFormat="1" ht="13.5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</row>
    <row r="212" spans="1:18" s="7" customFormat="1" ht="13.5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</row>
    <row r="213" spans="1:18" s="7" customFormat="1" ht="13.5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</row>
    <row r="214" spans="1:18" s="7" customFormat="1" ht="13.5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</row>
    <row r="215" spans="1:18" s="7" customFormat="1" ht="13.5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</row>
    <row r="216" spans="1:18" s="7" customFormat="1" ht="13.5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</row>
    <row r="217" spans="1:18" s="7" customFormat="1" ht="13.5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</row>
    <row r="218" spans="1:18" s="7" customFormat="1" ht="13.5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</row>
    <row r="219" spans="1:18" s="7" customFormat="1" ht="13.5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</row>
    <row r="220" spans="1:18" s="7" customFormat="1" ht="13.5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</row>
    <row r="221" spans="1:18" s="7" customFormat="1" ht="13.5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</row>
    <row r="222" spans="1:18" s="7" customFormat="1" ht="13.5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</row>
    <row r="223" spans="1:18" s="7" customFormat="1" ht="13.5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</row>
    <row r="224" spans="1:18" s="7" customFormat="1" ht="13.5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</row>
    <row r="225" spans="1:18" s="7" customFormat="1" ht="13.5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</row>
    <row r="226" spans="1:18" s="7" customFormat="1" ht="13.5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</row>
    <row r="227" spans="1:18" s="7" customFormat="1" ht="13.5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</row>
    <row r="228" spans="1:18" s="7" customFormat="1" ht="13.5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</row>
    <row r="229" spans="1:18" s="7" customFormat="1" ht="13.5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</row>
    <row r="230" spans="1:18" s="7" customFormat="1" ht="13.5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</row>
    <row r="231" spans="1:18" s="7" customFormat="1" ht="13.5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</row>
    <row r="232" spans="1:18" s="7" customFormat="1" ht="13.5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</row>
    <row r="233" spans="1:18" s="7" customFormat="1" ht="13.5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</row>
    <row r="234" spans="1:18" s="7" customFormat="1" ht="13.5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</row>
    <row r="235" spans="1:18" s="7" customFormat="1" ht="13.5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</row>
    <row r="236" spans="1:18" s="7" customFormat="1" ht="13.5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</row>
    <row r="237" spans="1:18" s="7" customFormat="1" ht="13.5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</row>
    <row r="238" spans="1:18" s="7" customFormat="1" ht="13.5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</row>
    <row r="239" spans="1:18" s="7" customFormat="1" ht="13.5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</row>
    <row r="240" spans="1:18" s="7" customFormat="1" ht="13.5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</row>
    <row r="241" spans="1:18" s="7" customFormat="1" ht="13.5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</row>
    <row r="242" spans="1:18" s="7" customFormat="1" ht="13.5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</row>
    <row r="243" spans="1:18" s="7" customFormat="1" ht="13.5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</row>
    <row r="244" spans="1:18" s="7" customFormat="1" ht="13.5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</row>
    <row r="245" spans="1:18" s="7" customFormat="1" ht="13.5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</row>
    <row r="246" spans="1:18" s="7" customFormat="1" ht="13.5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</row>
    <row r="247" spans="1:18" s="7" customFormat="1" ht="13.5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</row>
    <row r="248" spans="1:18" s="7" customFormat="1" ht="13.5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</row>
    <row r="249" spans="1:18" s="7" customFormat="1" ht="13.5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</row>
    <row r="250" spans="1:18" s="7" customFormat="1" ht="13.5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</row>
    <row r="251" spans="1:18" s="7" customFormat="1" ht="13.5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</row>
    <row r="252" spans="1:18" s="7" customFormat="1" ht="13.5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</row>
    <row r="253" spans="1:18" s="7" customFormat="1" ht="13.5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</row>
    <row r="254" spans="1:18" s="7" customFormat="1" ht="13.5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</row>
    <row r="255" spans="1:18" s="7" customFormat="1" ht="13.5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</row>
    <row r="256" spans="1:18" s="7" customFormat="1" ht="13.5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</row>
    <row r="257" spans="1:18" s="7" customFormat="1" ht="13.5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</row>
    <row r="258" spans="1:18" s="7" customFormat="1" ht="13.5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</row>
    <row r="259" spans="1:18" s="7" customFormat="1" ht="13.5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</row>
    <row r="260" spans="1:18" s="7" customFormat="1" ht="13.5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</row>
    <row r="261" spans="1:18" s="7" customFormat="1" ht="13.5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</row>
    <row r="262" spans="1:18" s="7" customFormat="1" ht="13.5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</row>
    <row r="263" spans="1:18" s="7" customFormat="1" ht="13.5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</row>
    <row r="264" spans="1:18" s="7" customFormat="1" ht="13.5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</row>
    <row r="265" spans="1:18" s="7" customFormat="1" ht="13.5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</row>
    <row r="266" spans="1:18" s="7" customFormat="1" ht="13.5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</row>
    <row r="267" spans="1:18" s="7" customFormat="1" ht="13.5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</row>
    <row r="268" spans="1:18" s="7" customFormat="1" ht="13.5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</row>
    <row r="269" spans="1:18" s="7" customFormat="1" ht="13.5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</row>
    <row r="270" spans="1:18" s="7" customFormat="1" ht="13.5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</row>
    <row r="271" spans="1:18" s="7" customFormat="1" ht="13.5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</row>
    <row r="272" spans="1:18" s="7" customFormat="1" ht="13.5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</row>
    <row r="273" spans="1:18" s="7" customFormat="1" ht="13.5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</row>
    <row r="274" spans="1:18" s="7" customFormat="1" ht="13.5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</row>
    <row r="275" spans="1:18" s="7" customFormat="1" ht="13.5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</row>
    <row r="276" spans="1:18" s="7" customFormat="1" ht="13.5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</row>
    <row r="277" spans="1:18" s="7" customFormat="1" ht="13.5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</row>
    <row r="278" spans="1:18" s="7" customFormat="1" ht="13.5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</row>
    <row r="279" spans="1:18" s="7" customFormat="1" ht="13.5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</row>
    <row r="280" spans="1:18" s="7" customFormat="1" ht="13.5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</row>
    <row r="281" spans="1:18" s="7" customFormat="1" ht="13.5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</row>
    <row r="282" spans="1:18" s="7" customFormat="1" ht="13.5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</row>
    <row r="283" spans="1:18" s="7" customFormat="1" ht="13.5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</row>
    <row r="284" spans="1:18" s="7" customFormat="1" ht="13.5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</row>
    <row r="285" spans="1:18" s="7" customFormat="1" ht="13.5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</row>
    <row r="286" spans="1:18" s="7" customFormat="1" ht="13.5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</row>
    <row r="287" spans="1:18" s="7" customFormat="1" ht="13.5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</row>
    <row r="288" spans="1:18" s="7" customFormat="1" ht="13.5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</row>
    <row r="289" spans="1:18" s="7" customFormat="1" ht="13.5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</row>
    <row r="290" spans="1:18" s="7" customFormat="1" ht="13.5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</row>
    <row r="291" spans="1:18" s="7" customFormat="1" ht="13.5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</row>
    <row r="292" spans="1:18" s="7" customFormat="1" ht="13.5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</row>
    <row r="293" spans="1:18" s="7" customFormat="1" ht="13.5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</row>
    <row r="294" spans="1:18" s="7" customFormat="1" ht="13.5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</row>
    <row r="295" spans="1:18" s="7" customFormat="1" ht="13.5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</row>
    <row r="296" spans="1:18" s="7" customFormat="1" ht="13.5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</row>
    <row r="297" spans="1:18" s="7" customFormat="1" ht="13.5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</row>
    <row r="298" spans="1:18" s="7" customFormat="1" ht="13.5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</row>
    <row r="299" spans="1:18" s="7" customFormat="1" ht="13.5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</row>
    <row r="300" spans="1:18" s="7" customFormat="1" ht="13.5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</row>
    <row r="301" spans="1:18" s="7" customFormat="1" ht="13.5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</row>
    <row r="302" spans="1:18" s="7" customFormat="1" ht="13.5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</row>
    <row r="303" spans="1:18" s="7" customFormat="1" ht="13.5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</row>
    <row r="304" spans="1:18" s="7" customFormat="1" ht="13.5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</row>
    <row r="305" spans="1:18" s="7" customFormat="1" ht="13.5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</row>
    <row r="306" spans="1:18" s="7" customFormat="1" ht="13.5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</row>
    <row r="307" spans="1:18" s="7" customFormat="1" ht="13.5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</row>
    <row r="308" spans="1:18" s="7" customFormat="1" ht="13.5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</row>
    <row r="309" spans="1:18" s="7" customFormat="1" ht="13.5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</row>
    <row r="310" spans="1:18" s="7" customFormat="1" ht="13.5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</row>
    <row r="311" spans="1:18" s="7" customFormat="1" ht="13.5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</row>
    <row r="312" spans="1:18" s="7" customFormat="1" ht="13.5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</row>
    <row r="313" spans="1:18" s="7" customFormat="1" ht="13.5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</row>
    <row r="314" spans="1:18" s="7" customFormat="1" ht="13.5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</row>
    <row r="315" spans="1:18" s="7" customFormat="1" ht="13.5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</row>
    <row r="316" spans="1:18" s="7" customFormat="1" ht="13.5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</row>
    <row r="317" spans="1:18" s="7" customFormat="1" ht="13.5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</row>
    <row r="318" spans="1:18" s="7" customFormat="1" ht="13.5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</row>
    <row r="319" spans="1:18" s="7" customFormat="1" ht="13.5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</row>
    <row r="320" spans="1:18" s="7" customFormat="1" ht="13.5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</row>
    <row r="321" spans="1:18" s="7" customFormat="1" ht="13.5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</row>
    <row r="322" spans="1:18" s="7" customFormat="1" ht="13.5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</row>
    <row r="323" spans="1:18" s="7" customFormat="1" ht="13.5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</row>
    <row r="324" spans="1:18" s="7" customFormat="1" ht="13.5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</row>
    <row r="325" spans="1:18" s="7" customFormat="1" ht="13.5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</row>
    <row r="326" spans="1:18" s="7" customFormat="1" ht="13.5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</row>
    <row r="327" spans="1:18" s="7" customFormat="1" ht="13.5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</row>
    <row r="328" spans="1:18" s="7" customFormat="1" ht="13.5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</row>
    <row r="329" spans="1:18" s="7" customFormat="1" ht="13.5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</row>
    <row r="330" spans="1:18" s="7" customFormat="1" ht="13.5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</row>
    <row r="331" spans="1:18" s="7" customFormat="1" ht="13.5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</row>
    <row r="332" spans="1:18" s="7" customFormat="1" ht="13.5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</row>
    <row r="333" spans="1:18" s="7" customFormat="1" ht="13.5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</row>
    <row r="334" spans="1:18" s="7" customFormat="1" ht="13.5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</row>
    <row r="335" spans="1:18" s="7" customFormat="1" ht="13.5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</row>
    <row r="336" spans="1:18" s="7" customFormat="1" ht="13.5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</row>
    <row r="337" spans="1:18" s="7" customFormat="1" ht="13.5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</row>
    <row r="338" spans="1:18" s="7" customFormat="1" ht="13.5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</row>
    <row r="339" spans="1:18" s="7" customFormat="1" ht="13.5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</row>
    <row r="340" spans="1:18" s="7" customFormat="1" ht="13.5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</row>
    <row r="341" spans="1:18" s="7" customFormat="1" ht="13.5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</row>
    <row r="342" spans="1:18" s="7" customFormat="1" ht="13.5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</row>
    <row r="343" spans="1:18" s="7" customFormat="1" ht="13.5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</row>
    <row r="344" spans="1:18" s="7" customFormat="1" ht="13.5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</row>
    <row r="345" spans="1:18" s="7" customFormat="1" ht="13.5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</row>
    <row r="346" spans="1:18" s="7" customFormat="1" ht="13.5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</row>
    <row r="347" spans="1:18" s="7" customFormat="1" ht="13.5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</row>
    <row r="348" spans="1:18" s="7" customFormat="1" ht="13.5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</row>
    <row r="349" spans="1:18" s="7" customFormat="1" ht="13.5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</row>
    <row r="350" spans="1:18" s="7" customFormat="1" ht="13.5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</row>
    <row r="351" spans="1:18" s="7" customFormat="1" ht="13.5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</row>
    <row r="352" spans="1:18" s="7" customFormat="1" ht="13.5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</row>
    <row r="353" spans="1:18" s="7" customFormat="1" ht="13.5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</row>
    <row r="354" spans="1:18" s="7" customFormat="1" ht="13.5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</row>
    <row r="355" spans="1:18" s="7" customFormat="1" ht="13.5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</row>
    <row r="356" spans="1:18" s="7" customFormat="1" ht="13.5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</row>
    <row r="357" spans="1:18" s="7" customFormat="1" ht="13.5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</row>
    <row r="358" spans="1:18" s="7" customFormat="1" ht="13.5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</row>
    <row r="359" spans="1:18" s="7" customFormat="1" ht="13.5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</row>
    <row r="360" spans="1:18" s="7" customFormat="1" ht="13.5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</row>
    <row r="361" spans="1:18" s="7" customFormat="1" ht="13.5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</row>
    <row r="362" spans="1:18" s="7" customFormat="1" ht="13.5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</row>
    <row r="363" spans="1:18" s="7" customFormat="1" ht="13.5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</row>
    <row r="364" spans="1:18" s="7" customFormat="1" ht="13.5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</row>
    <row r="365" spans="1:18" s="7" customFormat="1" ht="13.5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</row>
    <row r="366" spans="1:18" s="7" customFormat="1" ht="13.5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</row>
    <row r="367" spans="1:18" s="7" customFormat="1" ht="13.5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</row>
    <row r="368" spans="1:18" s="7" customFormat="1" ht="13.5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</row>
    <row r="369" spans="1:18" s="7" customFormat="1" ht="13.5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</row>
    <row r="370" spans="1:18" s="7" customFormat="1" ht="13.5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</row>
    <row r="371" spans="1:18" s="7" customFormat="1" ht="13.5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</row>
    <row r="372" spans="1:18" s="7" customFormat="1" ht="13.5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</row>
    <row r="373" spans="1:18" s="7" customFormat="1" ht="13.5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</row>
    <row r="374" spans="1:18" s="7" customFormat="1" ht="13.5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</row>
    <row r="375" spans="1:18" s="7" customFormat="1" ht="13.5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</row>
    <row r="376" spans="1:18" s="7" customFormat="1" ht="13.5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</row>
    <row r="377" spans="1:18" s="7" customFormat="1" ht="13.5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</row>
    <row r="378" spans="1:18" s="7" customFormat="1" ht="13.5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</row>
    <row r="379" spans="1:18" s="7" customFormat="1" ht="13.5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</row>
    <row r="380" spans="1:18" s="7" customFormat="1" ht="13.5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</row>
    <row r="381" spans="1:18" s="7" customFormat="1" ht="13.5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</row>
    <row r="382" spans="1:18" s="7" customFormat="1" ht="13.5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</row>
    <row r="383" spans="1:18" s="7" customFormat="1" ht="13.5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</row>
    <row r="384" spans="1:18" s="7" customFormat="1" ht="13.5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</row>
    <row r="385" spans="1:18" s="7" customFormat="1" ht="13.5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</row>
    <row r="386" spans="1:18" s="7" customFormat="1" ht="13.5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</row>
    <row r="387" spans="1:18" s="7" customFormat="1" ht="13.5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</row>
    <row r="388" spans="1:18" s="7" customFormat="1" ht="13.5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</row>
    <row r="389" spans="1:18" s="7" customFormat="1" ht="13.5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</row>
    <row r="390" spans="1:18" s="7" customFormat="1" ht="13.5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</row>
    <row r="391" spans="1:18" s="7" customFormat="1" ht="13.5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</row>
    <row r="392" spans="1:18" s="7" customFormat="1" ht="13.5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</row>
    <row r="393" spans="1:18" s="7" customFormat="1" ht="13.5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</row>
    <row r="394" spans="1:18" s="7" customFormat="1" ht="13.5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</row>
    <row r="395" spans="1:18" s="7" customFormat="1" ht="13.5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</row>
    <row r="396" spans="1:18" s="7" customFormat="1" ht="13.5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</row>
    <row r="397" spans="1:18" s="7" customFormat="1" ht="13.5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</row>
    <row r="398" spans="1:18" s="7" customFormat="1" ht="13.5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</row>
    <row r="399" spans="1:18" s="7" customFormat="1" ht="13.5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</row>
    <row r="400" spans="1:18" s="7" customFormat="1" ht="13.5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</row>
    <row r="401" spans="1:18" s="7" customFormat="1" ht="13.5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</row>
    <row r="402" spans="1:18" s="7" customFormat="1" ht="13.5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</row>
    <row r="403" spans="1:18" s="7" customFormat="1" ht="13.5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</row>
    <row r="404" spans="1:18" s="7" customFormat="1" ht="13.5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</row>
    <row r="405" spans="1:18" s="7" customFormat="1" ht="13.5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</row>
    <row r="406" spans="1:18" s="7" customFormat="1" ht="13.5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</row>
    <row r="407" spans="1:18" s="7" customFormat="1" ht="13.5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</row>
    <row r="408" spans="1:18" s="7" customFormat="1" ht="13.5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</row>
    <row r="409" spans="1:18" s="7" customFormat="1" ht="13.5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</row>
    <row r="410" spans="1:18" s="7" customFormat="1" ht="13.5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</row>
    <row r="411" spans="1:18" s="7" customFormat="1" ht="13.5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</row>
    <row r="412" spans="1:18" s="7" customFormat="1" ht="13.5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</row>
    <row r="413" spans="1:18" s="7" customFormat="1" ht="13.5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</row>
    <row r="414" spans="1:18" s="7" customFormat="1" ht="13.5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</row>
    <row r="415" spans="1:18" s="7" customFormat="1" ht="13.5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</row>
    <row r="416" spans="1:18" s="7" customFormat="1" ht="13.5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</row>
    <row r="417" spans="1:18" s="7" customFormat="1" ht="13.5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</row>
    <row r="418" spans="1:18" s="7" customFormat="1" ht="13.5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</row>
    <row r="419" spans="1:18" s="7" customFormat="1" ht="13.5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</row>
    <row r="420" spans="1:18" s="7" customFormat="1" ht="13.5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</row>
    <row r="421" spans="1:18" s="7" customFormat="1" ht="13.5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</row>
    <row r="422" spans="1:18" s="7" customFormat="1" ht="13.5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</row>
    <row r="423" spans="1:18" s="7" customFormat="1" ht="13.5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</row>
    <row r="424" spans="1:18" s="7" customFormat="1" ht="13.5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</row>
    <row r="425" spans="1:18" s="7" customFormat="1" ht="13.5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</row>
    <row r="426" spans="1:18" s="7" customFormat="1" ht="13.5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</row>
    <row r="427" spans="1:18" s="7" customFormat="1" ht="13.5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</row>
    <row r="428" spans="1:18" s="7" customFormat="1" ht="13.5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</row>
    <row r="429" spans="1:18" s="7" customFormat="1" ht="13.5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</row>
    <row r="430" spans="1:18" s="7" customFormat="1" ht="13.5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</row>
    <row r="431" spans="1:18" s="7" customFormat="1" ht="13.5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</row>
    <row r="432" spans="1:18" s="7" customFormat="1" ht="13.5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</row>
    <row r="433" spans="1:18" s="7" customFormat="1" ht="13.5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</row>
    <row r="434" spans="1:18" s="7" customFormat="1" ht="13.5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</row>
  </sheetData>
  <mergeCells count="4">
    <mergeCell ref="A15:K15"/>
    <mergeCell ref="A14:K14"/>
    <mergeCell ref="A13:K13"/>
    <mergeCell ref="A12:K12"/>
  </mergeCells>
  <pageMargins left="0.25" right="0.25" top="0.75" bottom="0.75" header="0.3" footer="0.3"/>
  <pageSetup scale="91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1ER. TRIMESTRE_2015</vt:lpstr>
      <vt:lpstr>'1ER. TRIMESTRE_2015'!Área_de_impresión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SFINANZAS</dc:creator>
  <cp:lastModifiedBy>Verenice Gonzalez Bonilla</cp:lastModifiedBy>
  <cp:lastPrinted>2015-05-29T18:12:41Z</cp:lastPrinted>
  <dcterms:created xsi:type="dcterms:W3CDTF">2013-01-16T23:17:51Z</dcterms:created>
  <dcterms:modified xsi:type="dcterms:W3CDTF">2015-06-04T18:43:24Z</dcterms:modified>
</cp:coreProperties>
</file>